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riseh\Desktop\Meetings\Meeting 2022\10th May 2022\"/>
    </mc:Choice>
  </mc:AlternateContent>
  <xr:revisionPtr revIDLastSave="0" documentId="8_{E3A9B89D-3E51-4A32-A95F-94BB1A1C8499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Sheet1" sheetId="1" r:id="rId1"/>
  </sheets>
  <definedNames>
    <definedName name="_xlnm.Print_Area" localSheetId="0">Sheet1!$A$1:$E$46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0" i="1" l="1"/>
  <c r="D39" i="1"/>
  <c r="D41" i="1"/>
  <c r="D45" i="1"/>
</calcChain>
</file>

<file path=xl/sharedStrings.xml><?xml version="1.0" encoding="utf-8"?>
<sst xmlns="http://schemas.openxmlformats.org/spreadsheetml/2006/main" count="31" uniqueCount="30">
  <si>
    <t>RISEHOLME PARISH COUNCIL</t>
  </si>
  <si>
    <t>1. The Income and Expenditure Account for the year is shown below.</t>
  </si>
  <si>
    <t>£</t>
  </si>
  <si>
    <t>Income</t>
  </si>
  <si>
    <t>Expenditure</t>
  </si>
  <si>
    <t>Parish clerk remuneration</t>
  </si>
  <si>
    <t>Came &amp; Co</t>
  </si>
  <si>
    <t xml:space="preserve"> - public liability insurance</t>
  </si>
  <si>
    <t xml:space="preserve"> - subscription</t>
  </si>
  <si>
    <t xml:space="preserve">  </t>
  </si>
  <si>
    <t>Lincs Assoc of Local Councils</t>
  </si>
  <si>
    <t>S P Diver</t>
  </si>
  <si>
    <t>Net surplus for the year</t>
  </si>
  <si>
    <t>FINANCIAL REPORT FOR THE YEAR ENDED 31 MARCH 2022</t>
  </si>
  <si>
    <t>2. The Parish Precept for the year was maintained at £2,000 . Additionally a Councillors'</t>
  </si>
  <si>
    <t>9 April 2021</t>
  </si>
  <si>
    <t>Income and Expenditure Account for the year to 31 March 2022</t>
  </si>
  <si>
    <t>Parish precept 2021/22</t>
  </si>
  <si>
    <t>Councillors' Grant re IT equipment</t>
  </si>
  <si>
    <t xml:space="preserve"> - laptop plus set-up</t>
  </si>
  <si>
    <t>AO.com / RapiTech</t>
  </si>
  <si>
    <t>Pelican Trust</t>
  </si>
  <si>
    <t xml:space="preserve"> - parish noticeboard</t>
  </si>
  <si>
    <t>Cash balance brought forward at 1 April 2021</t>
  </si>
  <si>
    <t>Cash balance carried forward at 31 March 2022</t>
  </si>
  <si>
    <t>4. The Parish therefore carries forward a bank balance of £3,966 into 2022/23.</t>
  </si>
  <si>
    <t xml:space="preserve">     Grant of £500 was received for renewal of IT equipment.</t>
  </si>
  <si>
    <t>3. During the year a replacement parish noticeboard was procured and erected on</t>
  </si>
  <si>
    <t xml:space="preserve">     Riseholme Lane at a cost of £822. After this and routine expenditure the surplus for</t>
  </si>
  <si>
    <t xml:space="preserve">     the year was £5.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</si>
</sst>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0" fillId="0" borderId="0" xfId="0" quotePrefix="1" applyAlignment="1">
      <alignment horizontal="right"/>
    </xf>
    <xf numFmtId="4" fontId="0" fillId="0" borderId="0" xfId="0" applyNumberFormat="1"/>
    <xf numFmtId="4" fontId="0" fillId="0" borderId="1" xfId="0" applyNumberFormat="1" applyBorder="1"/>
    <xf numFmtId="15" fontId="0" fillId="0" borderId="0" xfId="0" quotePrefix="1" applyNumberFormat="1"/>
    <xf numFmtId="0" fontId="0" fillId="0" borderId="0" xfId="0" applyAlignment="1"/>
    <xf numFmtId="4" fontId="1" fillId="0" borderId="0" xfId="0" applyNumberFormat="1" applyFont="1"/>
    <xf numFmtId="4" fontId="1" fillId="0" borderId="1" xfId="0" applyNumberFormat="1" applyFont="1" applyBorder="1"/>
    <xf numFmtId="4" fontId="1" fillId="0" borderId="2" xfId="0" applyNumberFormat="1" applyFont="1" applyBorder="1"/>
    <xf numFmtId="4" fontId="0" fillId="0" borderId="1" xfId="0" applyNumberFormat="1" applyFont="1" applyBorder="1"/>
  </cellXfs>
  <cellStyles count="2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48"/>
  <sheetViews>
    <sheetView tabSelected="1" showRuler="0" zoomScale="125" zoomScaleNormal="125" zoomScalePageLayoutView="125" workbookViewId="0"/>
  </sheetViews>
  <sheetFormatPr defaultColWidth="11" defaultRowHeight="15.6" x14ac:dyDescent="0.3"/>
  <cols>
    <col min="1" max="2" width="25.8984375" customWidth="1"/>
    <col min="3" max="4" width="8.8984375" customWidth="1"/>
    <col min="5" max="5" width="9.5" customWidth="1"/>
  </cols>
  <sheetData>
    <row r="2" spans="1:1" x14ac:dyDescent="0.3">
      <c r="A2" s="1" t="s">
        <v>0</v>
      </c>
    </row>
    <row r="4" spans="1:1" x14ac:dyDescent="0.3">
      <c r="A4" s="1" t="s">
        <v>13</v>
      </c>
    </row>
    <row r="5" spans="1:1" x14ac:dyDescent="0.3">
      <c r="A5" s="1"/>
    </row>
    <row r="7" spans="1:1" x14ac:dyDescent="0.3">
      <c r="A7" t="s">
        <v>1</v>
      </c>
    </row>
    <row r="9" spans="1:1" x14ac:dyDescent="0.3">
      <c r="A9" t="s">
        <v>14</v>
      </c>
    </row>
    <row r="10" spans="1:1" x14ac:dyDescent="0.3">
      <c r="A10" t="s">
        <v>26</v>
      </c>
    </row>
    <row r="12" spans="1:1" x14ac:dyDescent="0.3">
      <c r="A12" t="s">
        <v>27</v>
      </c>
    </row>
    <row r="13" spans="1:1" x14ac:dyDescent="0.3">
      <c r="A13" t="s">
        <v>28</v>
      </c>
    </row>
    <row r="14" spans="1:1" x14ac:dyDescent="0.3">
      <c r="A14" t="s">
        <v>29</v>
      </c>
    </row>
    <row r="16" spans="1:1" x14ac:dyDescent="0.3">
      <c r="A16" t="s">
        <v>25</v>
      </c>
    </row>
    <row r="19" spans="1:4" x14ac:dyDescent="0.3">
      <c r="A19" t="s">
        <v>11</v>
      </c>
    </row>
    <row r="20" spans="1:4" x14ac:dyDescent="0.3">
      <c r="A20" s="5" t="s">
        <v>15</v>
      </c>
    </row>
    <row r="21" spans="1:4" x14ac:dyDescent="0.3">
      <c r="A21" s="5"/>
    </row>
    <row r="22" spans="1:4" x14ac:dyDescent="0.3">
      <c r="A22" s="5"/>
    </row>
    <row r="23" spans="1:4" x14ac:dyDescent="0.3">
      <c r="A23" s="1" t="s">
        <v>16</v>
      </c>
    </row>
    <row r="24" spans="1:4" x14ac:dyDescent="0.3">
      <c r="C24" s="2" t="s">
        <v>2</v>
      </c>
      <c r="D24" s="2" t="s">
        <v>2</v>
      </c>
    </row>
    <row r="25" spans="1:4" x14ac:dyDescent="0.3">
      <c r="B25" s="3"/>
      <c r="C25" s="3"/>
      <c r="D25" s="3"/>
    </row>
    <row r="26" spans="1:4" x14ac:dyDescent="0.3">
      <c r="A26" s="7" t="s">
        <v>3</v>
      </c>
      <c r="B26" s="3"/>
      <c r="C26" s="3"/>
      <c r="D26" s="3"/>
    </row>
    <row r="27" spans="1:4" x14ac:dyDescent="0.3">
      <c r="A27" s="3" t="s">
        <v>17</v>
      </c>
      <c r="B27" s="3"/>
      <c r="C27" s="3"/>
      <c r="D27" s="3">
        <v>2000</v>
      </c>
    </row>
    <row r="28" spans="1:4" x14ac:dyDescent="0.3">
      <c r="A28" s="3" t="s">
        <v>18</v>
      </c>
      <c r="B28" s="3"/>
      <c r="C28" s="3"/>
      <c r="D28" s="3">
        <v>500</v>
      </c>
    </row>
    <row r="29" spans="1:4" ht="8.25" customHeight="1" x14ac:dyDescent="0.3">
      <c r="A29" s="3"/>
      <c r="B29" s="3"/>
      <c r="C29" s="3"/>
      <c r="D29" s="3"/>
    </row>
    <row r="30" spans="1:4" ht="15.75" customHeight="1" x14ac:dyDescent="0.3">
      <c r="A30" s="3"/>
      <c r="B30" s="3"/>
      <c r="C30" s="3"/>
      <c r="D30" s="10">
        <f>SUM(D26:D29)</f>
        <v>2500</v>
      </c>
    </row>
    <row r="31" spans="1:4" x14ac:dyDescent="0.3">
      <c r="A31" s="3"/>
      <c r="B31" s="3"/>
      <c r="C31" s="3"/>
    </row>
    <row r="32" spans="1:4" x14ac:dyDescent="0.3">
      <c r="A32" s="7" t="s">
        <v>4</v>
      </c>
      <c r="B32" s="3"/>
      <c r="C32" s="3"/>
      <c r="D32" s="3"/>
    </row>
    <row r="33" spans="1:5" x14ac:dyDescent="0.3">
      <c r="A33" s="3" t="s">
        <v>5</v>
      </c>
      <c r="B33" s="3"/>
      <c r="C33" s="3">
        <v>900</v>
      </c>
      <c r="D33" s="3"/>
    </row>
    <row r="34" spans="1:5" x14ac:dyDescent="0.3">
      <c r="A34" s="3" t="s">
        <v>6</v>
      </c>
      <c r="B34" s="3" t="s">
        <v>7</v>
      </c>
      <c r="C34" s="3">
        <v>218</v>
      </c>
      <c r="D34" s="3"/>
    </row>
    <row r="35" spans="1:5" x14ac:dyDescent="0.3">
      <c r="A35" s="3" t="s">
        <v>20</v>
      </c>
      <c r="B35" s="3" t="s">
        <v>19</v>
      </c>
      <c r="C35" s="3">
        <v>469</v>
      </c>
      <c r="D35" s="3"/>
    </row>
    <row r="36" spans="1:5" x14ac:dyDescent="0.3">
      <c r="A36" s="3" t="s">
        <v>21</v>
      </c>
      <c r="B36" s="3" t="s">
        <v>22</v>
      </c>
      <c r="C36" s="3">
        <v>822</v>
      </c>
      <c r="D36" s="3"/>
    </row>
    <row r="37" spans="1:5" x14ac:dyDescent="0.3">
      <c r="A37" s="3" t="s">
        <v>10</v>
      </c>
      <c r="B37" s="3" t="s">
        <v>8</v>
      </c>
      <c r="C37" s="3">
        <v>85.47</v>
      </c>
      <c r="D37" s="3"/>
    </row>
    <row r="38" spans="1:5" ht="8.1" customHeight="1" x14ac:dyDescent="0.3">
      <c r="B38" s="3"/>
      <c r="C38" s="3"/>
      <c r="D38" s="3"/>
    </row>
    <row r="39" spans="1:5" x14ac:dyDescent="0.3">
      <c r="B39" s="3"/>
      <c r="C39" s="4" t="s">
        <v>9</v>
      </c>
      <c r="D39" s="3">
        <f>-SUM(C32:C38)</f>
        <v>-2494.4699999999998</v>
      </c>
    </row>
    <row r="40" spans="1:5" x14ac:dyDescent="0.3">
      <c r="A40" s="3"/>
      <c r="B40" s="3"/>
      <c r="C40" s="3"/>
      <c r="D40" s="3"/>
    </row>
    <row r="41" spans="1:5" x14ac:dyDescent="0.3">
      <c r="A41" s="7" t="s">
        <v>12</v>
      </c>
      <c r="B41" s="3"/>
      <c r="C41" s="3"/>
      <c r="D41" s="8">
        <f>SUM(D30:D40)</f>
        <v>5.5300000000002001</v>
      </c>
    </row>
    <row r="42" spans="1:5" x14ac:dyDescent="0.3">
      <c r="A42" s="3"/>
      <c r="B42" s="3"/>
      <c r="C42" s="3"/>
      <c r="D42" s="3"/>
    </row>
    <row r="43" spans="1:5" x14ac:dyDescent="0.3">
      <c r="A43" s="3" t="s">
        <v>23</v>
      </c>
      <c r="B43" s="3"/>
      <c r="C43" s="3"/>
      <c r="D43" s="3">
        <v>3960.19</v>
      </c>
    </row>
    <row r="44" spans="1:5" x14ac:dyDescent="0.3">
      <c r="A44" s="3"/>
      <c r="B44" s="3"/>
      <c r="C44" s="3"/>
      <c r="D44" s="3"/>
    </row>
    <row r="45" spans="1:5" x14ac:dyDescent="0.3">
      <c r="A45" s="7" t="s">
        <v>24</v>
      </c>
      <c r="B45" s="3"/>
      <c r="C45" s="3"/>
      <c r="D45" s="9">
        <f>SUM(D41:D43)</f>
        <v>3965.7200000000003</v>
      </c>
    </row>
    <row r="47" spans="1:5" x14ac:dyDescent="0.3">
      <c r="A47" s="6"/>
      <c r="B47" s="6"/>
      <c r="C47" s="6"/>
      <c r="D47" s="6"/>
    </row>
    <row r="48" spans="1:5" x14ac:dyDescent="0.3">
      <c r="E48" s="6"/>
    </row>
  </sheetData>
  <phoneticPr fontId="4" type="noConversion"/>
  <pageMargins left="0.95000000000000007" right="0.55000000000000004" top="0.8" bottom="0.6100000000000001" header="0" footer="0"/>
  <pageSetup paperSize="9" orientation="portrait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diver</dc:creator>
  <cp:lastModifiedBy>Caroline Emerson</cp:lastModifiedBy>
  <cp:lastPrinted>2020-04-19T19:30:01Z</cp:lastPrinted>
  <dcterms:created xsi:type="dcterms:W3CDTF">2012-04-24T19:29:39Z</dcterms:created>
  <dcterms:modified xsi:type="dcterms:W3CDTF">2022-04-24T08:29:57Z</dcterms:modified>
</cp:coreProperties>
</file>